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5433F050-40A1-4531-AC1F-D5F528A097CB}" xr6:coauthVersionLast="47" xr6:coauthVersionMax="47" xr10:uidLastSave="{00000000-0000-0000-0000-000000000000}"/>
  <bookViews>
    <workbookView xWindow="-120" yWindow="-120" windowWidth="20730" windowHeight="1116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D19" i="1"/>
  <c r="G9" i="1"/>
  <c r="F9" i="1"/>
  <c r="D9" i="1"/>
  <c r="C19" i="1"/>
  <c r="C9" i="1"/>
  <c r="E19" i="1"/>
  <c r="H21" i="1"/>
  <c r="F29" i="1"/>
  <c r="G29" i="1"/>
  <c r="H19" i="1"/>
  <c r="D29" i="1"/>
  <c r="C29" i="1"/>
  <c r="E9" i="1"/>
  <c r="H9" i="1"/>
  <c r="E29" i="1"/>
  <c r="H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<sst xmlns="http://schemas.openxmlformats.org/spreadsheetml/2006/main" count="30" uniqueCount="23">
  <si>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</si>
  <si>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</si>
  <si>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</si>
  <si>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</si>
  <si>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</si>
  <si>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</si>
  <si>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</si>
  <si>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</si>
  <si>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</si>
  <si>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</si>
  <si>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</si>
  <si>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</si>
  <si>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</si>
  <si>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</si>
  <si>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</si>
  <si>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31 de Marzo de 2022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</si>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</sst>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28885609</v>
      </c>
      <c r="D9" s="11">
        <f t="shared" si="0"/>
        <v>269576.64</v>
      </c>
      <c r="E9" s="11">
        <f t="shared" si="0"/>
        <v>29155185.640000001</v>
      </c>
      <c r="F9" s="11">
        <f t="shared" si="0"/>
        <v>6194948.8499999996</v>
      </c>
      <c r="G9" s="11">
        <f t="shared" si="0"/>
        <v>6194948.8499999996</v>
      </c>
      <c r="H9" s="11">
        <f t="shared" si="0"/>
        <v>22960236.790000003</v>
      </c>
    </row>
    <row r="10" spans="2:8" ht="12.75" customHeight="1" x14ac:dyDescent="0.2">
      <c r="B10" s="7" t="s">
        <v>16</v>
      </c>
      <c r="C10" s="8">
        <v>49594</v>
      </c>
      <c r="D10" s="8">
        <v>0</v>
      </c>
      <c r="E10" s="8">
        <f t="shared" ref="E10:E16" si="1">C10+D10</f>
        <v>49594</v>
      </c>
      <c r="F10" s="8">
        <v>0</v>
      </c>
      <c r="G10" s="8">
        <v>0</v>
      </c>
      <c r="H10" s="13">
        <f t="shared" ref="H10:H17" si="2">E10-F10</f>
        <v>49594</v>
      </c>
    </row>
    <row r="11" spans="2:8" x14ac:dyDescent="0.2">
      <c r="B11" s="7" t="s">
        <v>17</v>
      </c>
      <c r="C11" s="9">
        <v>1086210</v>
      </c>
      <c r="D11" s="9">
        <v>94018.5</v>
      </c>
      <c r="E11" s="9">
        <f t="shared" si="1"/>
        <v>1180228.5</v>
      </c>
      <c r="F11" s="9">
        <v>214459.83</v>
      </c>
      <c r="G11" s="9">
        <v>214459.83</v>
      </c>
      <c r="H11" s="13">
        <f t="shared" si="2"/>
        <v>965768.67</v>
      </c>
    </row>
    <row r="12" spans="2:8" x14ac:dyDescent="0.2">
      <c r="B12" s="7" t="s">
        <v>18</v>
      </c>
      <c r="C12" s="9">
        <v>3070362.5</v>
      </c>
      <c r="D12" s="9">
        <v>0</v>
      </c>
      <c r="E12" s="9">
        <f t="shared" si="1"/>
        <v>3070362.5</v>
      </c>
      <c r="F12" s="9">
        <v>478369.85</v>
      </c>
      <c r="G12" s="9">
        <v>478369.85</v>
      </c>
      <c r="H12" s="13">
        <f t="shared" si="2"/>
        <v>2591992.65</v>
      </c>
    </row>
    <row r="13" spans="2:8" x14ac:dyDescent="0.2">
      <c r="B13" s="7" t="s">
        <v>19</v>
      </c>
      <c r="C13" s="9">
        <v>14864810.5</v>
      </c>
      <c r="D13" s="9">
        <v>175558.14</v>
      </c>
      <c r="E13" s="9">
        <f t="shared" si="1"/>
        <v>15040368.640000001</v>
      </c>
      <c r="F13" s="9">
        <v>3662270.71</v>
      </c>
      <c r="G13" s="9">
        <v>3662270.71</v>
      </c>
      <c r="H13" s="13">
        <f t="shared" si="2"/>
        <v>11378097.93</v>
      </c>
    </row>
    <row r="14" spans="2:8" x14ac:dyDescent="0.2">
      <c r="B14" s="7" t="s">
        <v>20</v>
      </c>
      <c r="C14" s="9">
        <v>9211056.5</v>
      </c>
      <c r="D14" s="9">
        <v>0</v>
      </c>
      <c r="E14" s="9">
        <f t="shared" si="1"/>
        <v>9211056.5</v>
      </c>
      <c r="F14" s="9">
        <v>1715955.13</v>
      </c>
      <c r="G14" s="9">
        <v>1715955.13</v>
      </c>
      <c r="H14" s="13">
        <f t="shared" si="2"/>
        <v>7495101.3700000001</v>
      </c>
    </row>
    <row r="15" spans="2:8" x14ac:dyDescent="0.2">
      <c r="B15" s="7" t="s">
        <v>21</v>
      </c>
      <c r="C15" s="9">
        <v>441009</v>
      </c>
      <c r="D15" s="9">
        <v>0</v>
      </c>
      <c r="E15" s="9">
        <f t="shared" si="1"/>
        <v>441009</v>
      </c>
      <c r="F15" s="9">
        <v>88502.9</v>
      </c>
      <c r="G15" s="9">
        <v>88502.9</v>
      </c>
      <c r="H15" s="13">
        <f t="shared" si="2"/>
        <v>352506.1</v>
      </c>
    </row>
    <row r="16" spans="2:8" x14ac:dyDescent="0.2">
      <c r="B16" s="7" t="s">
        <v>22</v>
      </c>
      <c r="C16" s="9">
        <v>162566.5</v>
      </c>
      <c r="D16" s="9">
        <v>0</v>
      </c>
      <c r="E16" s="9">
        <f t="shared" si="1"/>
        <v>162566.5</v>
      </c>
      <c r="F16" s="9">
        <v>35390.43</v>
      </c>
      <c r="G16" s="9">
        <v>35390.43</v>
      </c>
      <c r="H16" s="13">
        <f t="shared" si="2"/>
        <v>127176.07</v>
      </c>
    </row>
    <row r="17" spans="2:8" x14ac:dyDescent="0.2">
      <c r="B17" s="7"/>
      <c r="C17" s="9"/>
      <c r="D17" s="9"/>
      <c r="E17" s="9"/>
      <c r="F17" s="9"/>
      <c r="G17" s="9"/>
      <c r="H17" s="13">
        <f t="shared" si="2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3">SUM(C20:C27)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</row>
    <row r="20" spans="2:8" x14ac:dyDescent="0.2">
      <c r="B20" s="7" t="s">
        <v>16</v>
      </c>
      <c r="C20" s="8">
        <v>0</v>
      </c>
      <c r="D20" s="8">
        <v>0</v>
      </c>
      <c r="E20" s="8">
        <f t="shared" ref="E20:E26" si="4">C20+D20</f>
        <v>0</v>
      </c>
      <c r="F20" s="8">
        <v>0</v>
      </c>
      <c r="G20" s="8">
        <v>0</v>
      </c>
      <c r="H20" s="13">
        <f t="shared" ref="H20:H28" si="5">E20-F20</f>
        <v>0</v>
      </c>
    </row>
    <row r="21" spans="2:8" x14ac:dyDescent="0.2">
      <c r="B21" s="7" t="s">
        <v>17</v>
      </c>
      <c r="C21" s="8">
        <v>0</v>
      </c>
      <c r="D21" s="8">
        <v>0</v>
      </c>
      <c r="E21" s="8">
        <f t="shared" si="4"/>
        <v>0</v>
      </c>
      <c r="F21" s="8">
        <v>0</v>
      </c>
      <c r="G21" s="8">
        <v>0</v>
      </c>
      <c r="H21" s="13">
        <f t="shared" si="5"/>
        <v>0</v>
      </c>
    </row>
    <row r="22" spans="2:8" x14ac:dyDescent="0.2">
      <c r="B22" s="7" t="s">
        <v>18</v>
      </c>
      <c r="C22" s="8">
        <v>0</v>
      </c>
      <c r="D22" s="8">
        <v>0</v>
      </c>
      <c r="E22" s="8">
        <f t="shared" si="4"/>
        <v>0</v>
      </c>
      <c r="F22" s="8">
        <v>0</v>
      </c>
      <c r="G22" s="8">
        <v>0</v>
      </c>
      <c r="H22" s="13">
        <f t="shared" si="5"/>
        <v>0</v>
      </c>
    </row>
    <row r="23" spans="2:8" x14ac:dyDescent="0.2">
      <c r="B23" s="7" t="s">
        <v>19</v>
      </c>
      <c r="C23" s="8">
        <v>0</v>
      </c>
      <c r="D23" s="8">
        <v>0</v>
      </c>
      <c r="E23" s="8">
        <f t="shared" si="4"/>
        <v>0</v>
      </c>
      <c r="F23" s="8">
        <v>0</v>
      </c>
      <c r="G23" s="8">
        <v>0</v>
      </c>
      <c r="H23" s="13">
        <f t="shared" si="5"/>
        <v>0</v>
      </c>
    </row>
    <row r="24" spans="2:8" x14ac:dyDescent="0.2">
      <c r="B24" s="7" t="s">
        <v>20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13">
        <f t="shared" si="5"/>
        <v>0</v>
      </c>
    </row>
    <row r="25" spans="2:8" x14ac:dyDescent="0.2">
      <c r="B25" s="7" t="s">
        <v>21</v>
      </c>
      <c r="C25" s="9">
        <v>0</v>
      </c>
      <c r="D25" s="9">
        <v>0</v>
      </c>
      <c r="E25" s="9">
        <f t="shared" si="4"/>
        <v>0</v>
      </c>
      <c r="F25" s="9">
        <v>0</v>
      </c>
      <c r="G25" s="9">
        <v>0</v>
      </c>
      <c r="H25" s="13">
        <f t="shared" si="5"/>
        <v>0</v>
      </c>
    </row>
    <row r="26" spans="2:8" x14ac:dyDescent="0.2">
      <c r="B26" s="7" t="s">
        <v>22</v>
      </c>
      <c r="C26" s="9">
        <v>0</v>
      </c>
      <c r="D26" s="9">
        <v>0</v>
      </c>
      <c r="E26" s="9">
        <f t="shared" si="4"/>
        <v>0</v>
      </c>
      <c r="F26" s="9">
        <v>0</v>
      </c>
      <c r="G26" s="9">
        <v>0</v>
      </c>
      <c r="H26" s="13">
        <f t="shared" si="5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5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5"/>
        <v>0</v>
      </c>
    </row>
    <row r="29" spans="2:8" x14ac:dyDescent="0.2">
      <c r="B29" s="2" t="s">
        <v>11</v>
      </c>
      <c r="C29" s="10">
        <f t="shared" ref="C29:H29" si="6">C9+C19</f>
        <v>28885609</v>
      </c>
      <c r="D29" s="10">
        <f t="shared" si="6"/>
        <v>269576.64</v>
      </c>
      <c r="E29" s="10">
        <f t="shared" si="6"/>
        <v>29155185.640000001</v>
      </c>
      <c r="F29" s="10">
        <f t="shared" si="6"/>
        <v>6194948.8499999996</v>
      </c>
      <c r="G29" s="10">
        <f t="shared" si="6"/>
        <v>6194948.8499999996</v>
      </c>
      <c r="H29" s="10">
        <f t="shared" si="6"/>
        <v>22960236.790000003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2016-12-22T17:30:19Z</cp:lastPrinted>
  <dcterms:created xsi:type="dcterms:W3CDTF">2016-10-11T20:43:07Z</dcterms:created>
  <dcterms:modified xsi:type="dcterms:W3CDTF">2022-07-08T17:32:58Z</dcterms:modified>
</cp:coreProperties>
</file>